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КПК1213210" sheetId="2" r:id="rId1"/>
  </sheets>
  <definedNames>
    <definedName name="_xlnm.Print_Area" localSheetId="0">КПК1213210!$A$1:$BM$84</definedName>
  </definedNames>
  <calcPr calcId="124519" refMode="R1C1"/>
</workbook>
</file>

<file path=xl/calcChain.xml><?xml version="1.0" encoding="utf-8"?>
<calcChain xmlns="http://schemas.openxmlformats.org/spreadsheetml/2006/main">
  <c r="BE73" i="2"/>
  <c r="BE72"/>
  <c r="BE69"/>
  <c r="AC50"/>
  <c r="AS50" s="1"/>
  <c r="BE71"/>
  <c r="BE68"/>
  <c r="BE66"/>
  <c r="AB59"/>
  <c r="AR59" s="1"/>
</calcChain>
</file>

<file path=xl/sharedStrings.xml><?xml version="1.0" encoding="utf-8"?>
<sst xmlns="http://schemas.openxmlformats.org/spreadsheetml/2006/main" count="145" uniqueCount="105">
  <si>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</si>
  <si>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</si>
  <si>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</si>
  <si>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</si>
  <si>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</si>
  <si>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</si>
  <si>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</si>
  <si>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</si>
  <si>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</si>
  <si>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</si>
  <si>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</si>
  <si>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</si>
  <si>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</si>
  <si>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</si>
  <si>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</si>
  <si>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</si>
  <si>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</si>
  <si>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</si>
  <si>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</si>
  <si>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</si>
  <si>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</si>
  <si>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</si>
  <si>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</si>
  <si>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</si>
  <si>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</si>
  <si>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</si>
  <si>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</si>
  <si>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</si>
  <si>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</si>
  <si>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</si>
  <si>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</si>
  <si>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</si>
  <si>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</si>
  <si>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</si>
  <si>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</si>
  <si>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</si>
  <si>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</si>
  <si>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</si>
  <si>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</si>
  <si>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</si>
  <si>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</si>
  <si>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</si>
  <si>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</si>
  <si>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</si>
  <si>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</si>
  <si>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</si>
  <si>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</si>
  <si>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</si>
  <si>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</si>
  <si>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</si>
  <si>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</si>
  <si>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</si>
  <si>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</si>
  <si>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</si>
  <si>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</si>
  <si>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</si>
  <si>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</si>
  <si>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</si>
  <si>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</si>
  <si>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</si>
  <si>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</si>
  <si>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</si>
  <si>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гривень</t>
  </si>
  <si>
    <t>затрат</t>
  </si>
  <si>
    <t>продукту</t>
  </si>
  <si>
    <t>ефективності</t>
  </si>
  <si>
    <t>якості</t>
  </si>
  <si>
    <t>відс.</t>
  </si>
  <si>
    <t>0200000</t>
  </si>
  <si>
    <t>04055044</t>
  </si>
  <si>
    <t>Василь ДУДАР</t>
  </si>
  <si>
    <t>розрахунок</t>
  </si>
  <si>
    <t>Розпорядження начальника  Голованівської районної військової адміністрації</t>
  </si>
  <si>
    <t>Голованівська районна військова адміністрація</t>
  </si>
  <si>
    <t>Голованівська районна військова адміністрація Кіровоградської області</t>
  </si>
  <si>
    <t>Начальник фінансового управління районної військової адміністрації</t>
  </si>
  <si>
    <t>Начальник районної військової адміністртрації</t>
  </si>
  <si>
    <t>Ігор КОВЕРДЯГА</t>
  </si>
  <si>
    <t>від 29 травня 2025 року №______</t>
  </si>
  <si>
    <t>бюджетної програми місцевого бюджету на 2025  рік</t>
  </si>
  <si>
    <t>0210180</t>
  </si>
  <si>
    <t>Інша діяльність у сфері державного управління</t>
  </si>
  <si>
    <t>020000</t>
  </si>
  <si>
    <t>Задовільнити у необхідний обсягах потребу громадян в інформації, яка зберігається в архівах.</t>
  </si>
  <si>
    <t>Вирішення пріоритетних завдань розвитку архівної справи.</t>
  </si>
  <si>
    <t>Створення належних умов для зберігання документів довгострокового зберігання.</t>
  </si>
  <si>
    <t>Забезпечення виконання наданих законодавством повноважень.</t>
  </si>
  <si>
    <t>Забезпечення централізованого зберігання документів з особового складу суб'єктів господарської діяльності незалежно від форм власності, забезпечення надання у небхідних  обсягах потребу громадянам в інформації.</t>
  </si>
  <si>
    <t>Зміцнення матеріально-технічної бази Об'єднаного Трудового архіву селищних, сільських рад Голованівського району, для створення умов гарантового зберігання документів.</t>
  </si>
  <si>
    <t>Бюджетний кодекс України, Закон України "Про Національний архівний фонд та архівні установи", Закон України "Про місцеве самоврядування в Україні", розпорядження Президента України від 13 квітня 2005 року №957/2005-рп "Про невідкладні заходи щодо збереження національних архівних цінностей України", розпорядження начальника районної війської адміністрації від 27.05.2025 року № 90-р «Про внесення змін до районного бюджету Голованівського району на 2025 рік» та розпорядження начальника Голованівської районної військової адміністрації від 27.05.2025 року № 89-р « Про внесення змін до розпорядження начальника районної військової адміністрації  від 02 грудня 2024 року № 171-р «Про затвердження Програми діяльності та утримання Об'єднаного Трудового архіву селищних сільських рад Голованівського району на 2025 рік»</t>
  </si>
  <si>
    <t>Забезпечення належних умов діяльності та утримання Об'єднаного Трудового архіву селищних, сільських рад Голованівського району.</t>
  </si>
  <si>
    <t>Програма діяльності та утримання Об'єднаного Трудового архіву селищних, сільських рад Голованівського району на 2025 рік</t>
  </si>
  <si>
    <t>кількість штатних одиниць</t>
  </si>
  <si>
    <t>штатний розпис</t>
  </si>
  <si>
    <t>од</t>
  </si>
  <si>
    <t>кількість отриманих листів, запитів</t>
  </si>
  <si>
    <t>журнал реєстрації</t>
  </si>
  <si>
    <t>кількість прийнятих архівних справ на зберігання</t>
  </si>
  <si>
    <t>кількість виданих довідок соціального спрямування</t>
  </si>
  <si>
    <t>шт</t>
  </si>
  <si>
    <t>кількість нових надходжень фондів</t>
  </si>
  <si>
    <t>середні витрати на утримання однієї штатної одиниці</t>
  </si>
  <si>
    <t>тис.грн.</t>
  </si>
  <si>
    <t>відсоток надання послуг.</t>
  </si>
  <si>
    <t>0180</t>
  </si>
</sst>
</file>

<file path=xl/styles.xml><?xml version="1.0" encoding="utf-8"?>
<styleSheet xmlns="http://schemas.openxmlformats.org/spreadsheetml/2006/main">
  <numFmts count="3">
    <numFmt numFmtId="164" formatCode="#0.00"/>
    <numFmt numFmtId="165" formatCode="0.000"/>
    <numFmt numFmtId="166" formatCode="0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6" fontId="14" fillId="0" borderId="5" xfId="0" quotePrefix="1" applyNumberFormat="1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14" fontId="12" fillId="0" borderId="5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AS21" sqref="AS2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77" ht="30" customHeight="1">
      <c r="AO3" s="45" t="s">
        <v>72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13.5" customHeight="1">
      <c r="AO4" s="86" t="s">
        <v>73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15.95" customHeight="1">
      <c r="AO6" s="105" t="s">
        <v>78</v>
      </c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23.25" customHeight="1"/>
    <row r="8" spans="1:77" ht="15.75" customHeight="1">
      <c r="A8" s="106" t="s">
        <v>20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</row>
    <row r="9" spans="1:77" ht="15.75" customHeight="1">
      <c r="A9" s="106" t="s">
        <v>79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</row>
    <row r="10" spans="1:77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7" customFormat="1" ht="14.25" customHeight="1">
      <c r="A11" s="21" t="s">
        <v>51</v>
      </c>
      <c r="B11" s="51" t="s">
        <v>68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0"/>
      <c r="N11" s="87" t="s">
        <v>74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31"/>
      <c r="AU11" s="69" t="s">
        <v>69</v>
      </c>
      <c r="AV11" s="51"/>
      <c r="AW11" s="51"/>
      <c r="AX11" s="51"/>
      <c r="AY11" s="51"/>
      <c r="AZ11" s="51"/>
      <c r="BA11" s="51"/>
      <c r="BB11" s="5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</row>
    <row r="12" spans="1:77" customFormat="1" ht="11.25" customHeight="1">
      <c r="A12" s="29"/>
      <c r="B12" s="52" t="s">
        <v>54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29"/>
      <c r="N12" s="65" t="s">
        <v>60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29"/>
      <c r="AU12" s="52" t="s">
        <v>53</v>
      </c>
      <c r="AV12" s="52"/>
      <c r="AW12" s="52"/>
      <c r="AX12" s="52"/>
      <c r="AY12" s="52"/>
      <c r="AZ12" s="52"/>
      <c r="BA12" s="52"/>
      <c r="BB12" s="52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8.25" customHeight="1">
      <c r="BE13" s="25"/>
      <c r="BF13" s="25"/>
      <c r="BG13" s="25"/>
      <c r="BH13" s="25"/>
      <c r="BI13" s="25"/>
      <c r="BJ13" s="25"/>
      <c r="BK13" s="25"/>
      <c r="BL13" s="25"/>
    </row>
    <row r="14" spans="1:77" customFormat="1" ht="15" customHeight="1">
      <c r="A14" s="32" t="s">
        <v>4</v>
      </c>
      <c r="B14" s="51" t="s">
        <v>82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0"/>
      <c r="N14" s="87" t="s">
        <v>74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51" t="s">
        <v>69</v>
      </c>
      <c r="AV14" s="51"/>
      <c r="AW14" s="51"/>
      <c r="AX14" s="51"/>
      <c r="AY14" s="51"/>
      <c r="AZ14" s="51"/>
      <c r="BA14" s="51"/>
      <c r="BB14" s="51"/>
      <c r="BC14" s="22"/>
      <c r="BD14" s="22"/>
      <c r="BE14" s="22"/>
      <c r="BF14" s="22"/>
      <c r="BG14" s="22"/>
      <c r="BH14" s="22"/>
      <c r="BI14" s="22"/>
      <c r="BJ14" s="22"/>
      <c r="BK14" s="22"/>
      <c r="BL14" s="23"/>
      <c r="BM14" s="26"/>
      <c r="BN14" s="26"/>
      <c r="BO14" s="26"/>
      <c r="BP14" s="22"/>
      <c r="BQ14" s="22"/>
      <c r="BR14" s="22"/>
      <c r="BS14" s="22"/>
      <c r="BT14" s="22"/>
      <c r="BU14" s="22"/>
      <c r="BV14" s="22"/>
      <c r="BW14" s="22"/>
    </row>
    <row r="15" spans="1:77" customFormat="1" ht="11.25" customHeight="1">
      <c r="A15" s="28"/>
      <c r="B15" s="52" t="s">
        <v>54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29"/>
      <c r="N15" s="65" t="s">
        <v>59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29"/>
      <c r="AU15" s="52" t="s">
        <v>53</v>
      </c>
      <c r="AV15" s="52"/>
      <c r="AW15" s="52"/>
      <c r="AX15" s="52"/>
      <c r="AY15" s="52"/>
      <c r="AZ15" s="52"/>
      <c r="BA15" s="52"/>
      <c r="BB15" s="52"/>
      <c r="BC15" s="24"/>
      <c r="BD15" s="24"/>
      <c r="BE15" s="24"/>
      <c r="BF15" s="24"/>
      <c r="BG15" s="24"/>
      <c r="BH15" s="24"/>
      <c r="BI15" s="24"/>
      <c r="BJ15" s="24"/>
      <c r="BK15" s="27"/>
      <c r="BL15" s="24"/>
      <c r="BM15" s="26"/>
      <c r="BN15" s="26"/>
      <c r="BO15" s="26"/>
      <c r="BP15" s="24"/>
      <c r="BQ15" s="24"/>
      <c r="BR15" s="24"/>
      <c r="BS15" s="24"/>
      <c r="BT15" s="24"/>
      <c r="BU15" s="24"/>
      <c r="BV15" s="24"/>
      <c r="BW15" s="24"/>
    </row>
    <row r="16" spans="1:77" customFormat="1" ht="8.25" customHeight="1"/>
    <row r="17" spans="1:79" customFormat="1" ht="18.75" customHeight="1">
      <c r="A17" s="21" t="s">
        <v>52</v>
      </c>
      <c r="B17" s="51" t="s">
        <v>80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N17" s="51" t="s">
        <v>104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22"/>
      <c r="AA17" s="59">
        <v>133</v>
      </c>
      <c r="AB17" s="60"/>
      <c r="AC17" s="60"/>
      <c r="AD17" s="60"/>
      <c r="AE17" s="60"/>
      <c r="AF17" s="60"/>
      <c r="AG17" s="60"/>
      <c r="AH17" s="60"/>
      <c r="AI17" s="60"/>
      <c r="AJ17" s="22"/>
      <c r="AK17" s="61" t="s">
        <v>81</v>
      </c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22"/>
      <c r="BE17" s="57">
        <v>11304200000</v>
      </c>
      <c r="BF17" s="58"/>
      <c r="BG17" s="58"/>
      <c r="BH17" s="58"/>
      <c r="BI17" s="58"/>
      <c r="BJ17" s="58"/>
      <c r="BK17" s="58"/>
      <c r="BL17" s="58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</row>
    <row r="18" spans="1:79" customFormat="1" ht="25.5" customHeight="1">
      <c r="B18" s="52" t="s">
        <v>54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N18" s="52" t="s">
        <v>55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24"/>
      <c r="AA18" s="56" t="s">
        <v>56</v>
      </c>
      <c r="AB18" s="56"/>
      <c r="AC18" s="56"/>
      <c r="AD18" s="56"/>
      <c r="AE18" s="56"/>
      <c r="AF18" s="56"/>
      <c r="AG18" s="56"/>
      <c r="AH18" s="56"/>
      <c r="AI18" s="56"/>
      <c r="AJ18" s="24"/>
      <c r="AK18" s="64" t="s">
        <v>57</v>
      </c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24"/>
      <c r="BE18" s="52" t="s">
        <v>58</v>
      </c>
      <c r="BF18" s="52"/>
      <c r="BG18" s="52"/>
      <c r="BH18" s="52"/>
      <c r="BI18" s="52"/>
      <c r="BJ18" s="52"/>
      <c r="BK18" s="52"/>
      <c r="BL18" s="52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18" customHeight="1">
      <c r="A20" s="104" t="s">
        <v>48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71">
        <v>704000</v>
      </c>
      <c r="V20" s="71"/>
      <c r="W20" s="71"/>
      <c r="X20" s="71"/>
      <c r="Y20" s="71"/>
      <c r="Z20" s="71"/>
      <c r="AA20" s="71"/>
      <c r="AB20" s="71"/>
      <c r="AC20" s="71"/>
      <c r="AD20" s="71"/>
      <c r="AE20" s="72" t="s">
        <v>49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1">
        <v>704000</v>
      </c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38" t="s">
        <v>22</v>
      </c>
      <c r="BE20" s="38"/>
      <c r="BF20" s="38"/>
      <c r="BG20" s="38"/>
      <c r="BH20" s="38"/>
      <c r="BI20" s="38"/>
      <c r="BJ20" s="38"/>
      <c r="BK20" s="38"/>
      <c r="BL20" s="38"/>
    </row>
    <row r="21" spans="1:79" ht="13.5" customHeight="1">
      <c r="A21" s="38" t="s">
        <v>21</v>
      </c>
      <c r="B21" s="38"/>
      <c r="C21" s="38"/>
      <c r="D21" s="38"/>
      <c r="E21" s="38"/>
      <c r="F21" s="38"/>
      <c r="G21" s="38"/>
      <c r="H21" s="38"/>
      <c r="I21" s="71">
        <v>0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38" t="s">
        <v>23</v>
      </c>
      <c r="U21" s="38"/>
      <c r="V21" s="38"/>
      <c r="W21" s="38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4.2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45" t="s">
        <v>36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1:79" ht="84.75" customHeight="1">
      <c r="A24" s="86" t="s">
        <v>89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</row>
    <row r="25" spans="1:79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38" t="s">
        <v>35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3.5" customHeight="1">
      <c r="A27" s="63" t="s">
        <v>27</v>
      </c>
      <c r="B27" s="63"/>
      <c r="C27" s="63"/>
      <c r="D27" s="63"/>
      <c r="E27" s="63"/>
      <c r="F27" s="63"/>
      <c r="G27" s="66" t="s">
        <v>39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8"/>
    </row>
    <row r="28" spans="1:79" ht="15.75" hidden="1">
      <c r="A28" s="37">
        <v>1</v>
      </c>
      <c r="B28" s="37"/>
      <c r="C28" s="37"/>
      <c r="D28" s="37"/>
      <c r="E28" s="37"/>
      <c r="F28" s="37"/>
      <c r="G28" s="66">
        <v>2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8"/>
    </row>
    <row r="29" spans="1:79" ht="10.5" hidden="1" customHeight="1">
      <c r="A29" s="46" t="s">
        <v>32</v>
      </c>
      <c r="B29" s="46"/>
      <c r="C29" s="46"/>
      <c r="D29" s="46"/>
      <c r="E29" s="46"/>
      <c r="F29" s="46"/>
      <c r="G29" s="53" t="s">
        <v>7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  <c r="CA29" s="1" t="s">
        <v>47</v>
      </c>
    </row>
    <row r="30" spans="1:79" ht="17.25" customHeight="1">
      <c r="A30" s="46">
        <v>1</v>
      </c>
      <c r="B30" s="46"/>
      <c r="C30" s="46"/>
      <c r="D30" s="46"/>
      <c r="E30" s="46"/>
      <c r="F30" s="46"/>
      <c r="G30" s="83" t="s">
        <v>83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  <c r="CA30" s="1" t="s">
        <v>46</v>
      </c>
    </row>
    <row r="31" spans="1:79" ht="17.25" customHeight="1">
      <c r="A31" s="46">
        <v>2</v>
      </c>
      <c r="B31" s="46"/>
      <c r="C31" s="46"/>
      <c r="D31" s="46"/>
      <c r="E31" s="46"/>
      <c r="F31" s="46"/>
      <c r="G31" s="83" t="s">
        <v>84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46</v>
      </c>
    </row>
    <row r="32" spans="1:79" ht="14.25" customHeight="1">
      <c r="A32" s="2"/>
      <c r="B32" s="2"/>
      <c r="C32" s="2"/>
      <c r="D32" s="2"/>
      <c r="E32" s="2"/>
      <c r="F32" s="2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</row>
    <row r="33" spans="1:79" ht="15.75" customHeight="1">
      <c r="A33" s="38" t="s">
        <v>37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</row>
    <row r="34" spans="1:79" ht="18.75" customHeight="1">
      <c r="A34" s="62" t="s">
        <v>85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38" t="s">
        <v>38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</row>
    <row r="37" spans="1:79" ht="20.25" customHeight="1">
      <c r="A37" s="63" t="s">
        <v>27</v>
      </c>
      <c r="B37" s="63"/>
      <c r="C37" s="63"/>
      <c r="D37" s="63"/>
      <c r="E37" s="63"/>
      <c r="F37" s="63"/>
      <c r="G37" s="66" t="s">
        <v>24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8"/>
    </row>
    <row r="38" spans="1:79" ht="15.75" hidden="1">
      <c r="A38" s="37">
        <v>1</v>
      </c>
      <c r="B38" s="37"/>
      <c r="C38" s="37"/>
      <c r="D38" s="37"/>
      <c r="E38" s="37"/>
      <c r="F38" s="37"/>
      <c r="G38" s="66">
        <v>2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0.5" hidden="1" customHeight="1">
      <c r="A39" s="46" t="s">
        <v>6</v>
      </c>
      <c r="B39" s="46"/>
      <c r="C39" s="46"/>
      <c r="D39" s="46"/>
      <c r="E39" s="46"/>
      <c r="F39" s="46"/>
      <c r="G39" s="53" t="s">
        <v>7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  <c r="CA39" s="1" t="s">
        <v>11</v>
      </c>
    </row>
    <row r="40" spans="1:79" ht="16.5" customHeight="1">
      <c r="A40" s="46">
        <v>1</v>
      </c>
      <c r="B40" s="46"/>
      <c r="C40" s="46"/>
      <c r="D40" s="46"/>
      <c r="E40" s="46"/>
      <c r="F40" s="46"/>
      <c r="G40" s="47" t="s">
        <v>86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12</v>
      </c>
    </row>
    <row r="41" spans="1:79" ht="26.25" customHeight="1">
      <c r="A41" s="46">
        <v>2</v>
      </c>
      <c r="B41" s="46"/>
      <c r="C41" s="46"/>
      <c r="D41" s="46"/>
      <c r="E41" s="46"/>
      <c r="F41" s="46"/>
      <c r="G41" s="47" t="s">
        <v>87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ht="16.5" customHeight="1">
      <c r="A42" s="46">
        <v>3</v>
      </c>
      <c r="B42" s="46"/>
      <c r="C42" s="46"/>
      <c r="D42" s="46"/>
      <c r="E42" s="46"/>
      <c r="F42" s="46"/>
      <c r="G42" s="47" t="s">
        <v>88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  <c r="CA42" s="1" t="s">
        <v>12</v>
      </c>
    </row>
    <row r="43" spans="1:79" ht="16.5" customHeight="1">
      <c r="A43" s="2"/>
      <c r="B43" s="2"/>
      <c r="C43" s="2"/>
      <c r="D43" s="2"/>
      <c r="E43" s="2"/>
      <c r="F43" s="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1:79" ht="15.75" customHeight="1">
      <c r="A44" s="38" t="s">
        <v>40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.95" customHeight="1">
      <c r="A45" s="37" t="s">
        <v>27</v>
      </c>
      <c r="B45" s="37"/>
      <c r="C45" s="37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37" t="s">
        <v>28</v>
      </c>
      <c r="AD45" s="37"/>
      <c r="AE45" s="37"/>
      <c r="AF45" s="37"/>
      <c r="AG45" s="37"/>
      <c r="AH45" s="37"/>
      <c r="AI45" s="37"/>
      <c r="AJ45" s="37"/>
      <c r="AK45" s="37" t="s">
        <v>29</v>
      </c>
      <c r="AL45" s="37"/>
      <c r="AM45" s="37"/>
      <c r="AN45" s="37"/>
      <c r="AO45" s="37"/>
      <c r="AP45" s="37"/>
      <c r="AQ45" s="37"/>
      <c r="AR45" s="37"/>
      <c r="AS45" s="37" t="s">
        <v>26</v>
      </c>
      <c r="AT45" s="37"/>
      <c r="AU45" s="37"/>
      <c r="AV45" s="37"/>
      <c r="AW45" s="37"/>
      <c r="AX45" s="37"/>
      <c r="AY45" s="37"/>
      <c r="AZ45" s="37"/>
      <c r="BA45" s="16"/>
      <c r="BB45" s="16"/>
      <c r="BC45" s="16"/>
      <c r="BD45" s="16"/>
      <c r="BE45" s="16"/>
      <c r="BF45" s="16"/>
      <c r="BG45" s="16"/>
      <c r="BH45" s="16"/>
    </row>
    <row r="46" spans="1:79" ht="17.25" customHeight="1">
      <c r="A46" s="37"/>
      <c r="B46" s="37"/>
      <c r="C46" s="37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6"/>
      <c r="BB46" s="16"/>
      <c r="BC46" s="16"/>
      <c r="BD46" s="16"/>
      <c r="BE46" s="16"/>
      <c r="BF46" s="16"/>
      <c r="BG46" s="16"/>
      <c r="BH46" s="16"/>
    </row>
    <row r="47" spans="1:79" ht="15.75">
      <c r="A47" s="37">
        <v>1</v>
      </c>
      <c r="B47" s="37"/>
      <c r="C47" s="37"/>
      <c r="D47" s="41">
        <v>2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3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6"/>
      <c r="BB47" s="16"/>
      <c r="BC47" s="16"/>
      <c r="BD47" s="16"/>
      <c r="BE47" s="16"/>
      <c r="BF47" s="16"/>
      <c r="BG47" s="16"/>
      <c r="BH47" s="16"/>
    </row>
    <row r="48" spans="1:79" s="3" customFormat="1" ht="12.75" hidden="1" customHeight="1">
      <c r="A48" s="46" t="s">
        <v>6</v>
      </c>
      <c r="B48" s="46"/>
      <c r="C48" s="46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40" t="s">
        <v>8</v>
      </c>
      <c r="AD48" s="40"/>
      <c r="AE48" s="40"/>
      <c r="AF48" s="40"/>
      <c r="AG48" s="40"/>
      <c r="AH48" s="40"/>
      <c r="AI48" s="40"/>
      <c r="AJ48" s="40"/>
      <c r="AK48" s="40" t="s">
        <v>9</v>
      </c>
      <c r="AL48" s="40"/>
      <c r="AM48" s="40"/>
      <c r="AN48" s="40"/>
      <c r="AO48" s="40"/>
      <c r="AP48" s="40"/>
      <c r="AQ48" s="40"/>
      <c r="AR48" s="40"/>
      <c r="AS48" s="82" t="s">
        <v>10</v>
      </c>
      <c r="AT48" s="40"/>
      <c r="AU48" s="40"/>
      <c r="AV48" s="40"/>
      <c r="AW48" s="40"/>
      <c r="AX48" s="40"/>
      <c r="AY48" s="40"/>
      <c r="AZ48" s="40"/>
      <c r="BA48" s="17"/>
      <c r="BB48" s="18"/>
      <c r="BC48" s="18"/>
      <c r="BD48" s="18"/>
      <c r="BE48" s="18"/>
      <c r="BF48" s="18"/>
      <c r="BG48" s="18"/>
      <c r="BH48" s="18"/>
      <c r="CA48" s="3" t="s">
        <v>13</v>
      </c>
    </row>
    <row r="49" spans="1:79" ht="27.75" customHeight="1">
      <c r="A49" s="46">
        <v>1</v>
      </c>
      <c r="B49" s="46"/>
      <c r="C49" s="46"/>
      <c r="D49" s="83" t="s">
        <v>90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85410.82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85410.82</v>
      </c>
      <c r="AT49" s="39"/>
      <c r="AU49" s="39"/>
      <c r="AV49" s="39"/>
      <c r="AW49" s="39"/>
      <c r="AX49" s="39"/>
      <c r="AY49" s="39"/>
      <c r="AZ49" s="39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3" customFormat="1">
      <c r="A50" s="50"/>
      <c r="B50" s="50"/>
      <c r="C50" s="50"/>
      <c r="D50" s="110" t="s">
        <v>61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44">
        <f>SUM(AC49)</f>
        <v>85410.82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85410.82</v>
      </c>
      <c r="AT50" s="44"/>
      <c r="AU50" s="44"/>
      <c r="AV50" s="44"/>
      <c r="AW50" s="44"/>
      <c r="AX50" s="44"/>
      <c r="AY50" s="44"/>
      <c r="AZ50" s="44"/>
      <c r="BA50" s="33"/>
      <c r="BB50" s="33"/>
      <c r="BC50" s="33"/>
      <c r="BD50" s="33"/>
      <c r="BE50" s="33"/>
      <c r="BF50" s="33"/>
      <c r="BG50" s="33"/>
      <c r="BH50" s="33"/>
    </row>
    <row r="52" spans="1:79" ht="15.75" customHeight="1">
      <c r="A52" s="45" t="s">
        <v>41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</row>
    <row r="53" spans="1:79" ht="15" customHeight="1">
      <c r="A53" s="108" t="s">
        <v>62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37" t="s">
        <v>27</v>
      </c>
      <c r="B54" s="37"/>
      <c r="C54" s="37"/>
      <c r="D54" s="73" t="s">
        <v>33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37" t="s">
        <v>28</v>
      </c>
      <c r="AC54" s="37"/>
      <c r="AD54" s="37"/>
      <c r="AE54" s="37"/>
      <c r="AF54" s="37"/>
      <c r="AG54" s="37"/>
      <c r="AH54" s="37"/>
      <c r="AI54" s="37"/>
      <c r="AJ54" s="37" t="s">
        <v>29</v>
      </c>
      <c r="AK54" s="37"/>
      <c r="AL54" s="37"/>
      <c r="AM54" s="37"/>
      <c r="AN54" s="37"/>
      <c r="AO54" s="37"/>
      <c r="AP54" s="37"/>
      <c r="AQ54" s="37"/>
      <c r="AR54" s="37" t="s">
        <v>26</v>
      </c>
      <c r="AS54" s="37"/>
      <c r="AT54" s="37"/>
      <c r="AU54" s="37"/>
      <c r="AV54" s="37"/>
      <c r="AW54" s="37"/>
      <c r="AX54" s="37"/>
      <c r="AY54" s="37"/>
    </row>
    <row r="55" spans="1:79" ht="17.25" customHeight="1">
      <c r="A55" s="37"/>
      <c r="B55" s="37"/>
      <c r="C55" s="37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41">
        <v>2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3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6" t="s">
        <v>6</v>
      </c>
      <c r="B57" s="46"/>
      <c r="C57" s="46"/>
      <c r="D57" s="53" t="s">
        <v>7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40" t="s">
        <v>8</v>
      </c>
      <c r="AC57" s="40"/>
      <c r="AD57" s="40"/>
      <c r="AE57" s="40"/>
      <c r="AF57" s="40"/>
      <c r="AG57" s="40"/>
      <c r="AH57" s="40"/>
      <c r="AI57" s="40"/>
      <c r="AJ57" s="40" t="s">
        <v>9</v>
      </c>
      <c r="AK57" s="40"/>
      <c r="AL57" s="40"/>
      <c r="AM57" s="40"/>
      <c r="AN57" s="40"/>
      <c r="AO57" s="40"/>
      <c r="AP57" s="40"/>
      <c r="AQ57" s="40"/>
      <c r="AR57" s="40" t="s">
        <v>10</v>
      </c>
      <c r="AS57" s="40"/>
      <c r="AT57" s="40"/>
      <c r="AU57" s="40"/>
      <c r="AV57" s="40"/>
      <c r="AW57" s="40"/>
      <c r="AX57" s="40"/>
      <c r="AY57" s="40"/>
      <c r="CA57" s="1" t="s">
        <v>15</v>
      </c>
    </row>
    <row r="58" spans="1:79" ht="24.75" customHeight="1">
      <c r="A58" s="46">
        <v>1</v>
      </c>
      <c r="B58" s="46"/>
      <c r="C58" s="46"/>
      <c r="D58" s="47" t="s">
        <v>91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39">
        <v>85410.82</v>
      </c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85410.82</v>
      </c>
      <c r="AS58" s="39"/>
      <c r="AT58" s="39"/>
      <c r="AU58" s="39"/>
      <c r="AV58" s="39"/>
      <c r="AW58" s="39"/>
      <c r="AX58" s="39"/>
      <c r="AY58" s="39"/>
    </row>
    <row r="59" spans="1:79" s="3" customFormat="1" ht="12.75" customHeight="1">
      <c r="A59" s="50"/>
      <c r="B59" s="50"/>
      <c r="C59" s="50"/>
      <c r="D59" s="90" t="s">
        <v>26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44">
        <f>AB58</f>
        <v>85410.82</v>
      </c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>
        <f>AB59+AJ59</f>
        <v>85410.82</v>
      </c>
      <c r="AS59" s="44"/>
      <c r="AT59" s="44"/>
      <c r="AU59" s="44"/>
      <c r="AV59" s="44"/>
      <c r="AW59" s="44"/>
      <c r="AX59" s="44"/>
      <c r="AY59" s="44"/>
      <c r="CA59" s="3" t="s">
        <v>16</v>
      </c>
    </row>
    <row r="61" spans="1:79" ht="15.75" customHeight="1">
      <c r="A61" s="38" t="s">
        <v>42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>
      <c r="A62" s="37" t="s">
        <v>27</v>
      </c>
      <c r="B62" s="37"/>
      <c r="C62" s="37"/>
      <c r="D62" s="37"/>
      <c r="E62" s="37"/>
      <c r="F62" s="37"/>
      <c r="G62" s="41" t="s">
        <v>43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3"/>
      <c r="Z62" s="37" t="s">
        <v>2</v>
      </c>
      <c r="AA62" s="37"/>
      <c r="AB62" s="37"/>
      <c r="AC62" s="37"/>
      <c r="AD62" s="37"/>
      <c r="AE62" s="37" t="s">
        <v>1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41" t="s">
        <v>28</v>
      </c>
      <c r="AP62" s="42"/>
      <c r="AQ62" s="42"/>
      <c r="AR62" s="42"/>
      <c r="AS62" s="42"/>
      <c r="AT62" s="42"/>
      <c r="AU62" s="42"/>
      <c r="AV62" s="43"/>
      <c r="AW62" s="41" t="s">
        <v>29</v>
      </c>
      <c r="AX62" s="42"/>
      <c r="AY62" s="42"/>
      <c r="AZ62" s="42"/>
      <c r="BA62" s="42"/>
      <c r="BB62" s="42"/>
      <c r="BC62" s="42"/>
      <c r="BD62" s="43"/>
      <c r="BE62" s="41" t="s">
        <v>26</v>
      </c>
      <c r="BF62" s="42"/>
      <c r="BG62" s="42"/>
      <c r="BH62" s="42"/>
      <c r="BI62" s="42"/>
      <c r="BJ62" s="42"/>
      <c r="BK62" s="42"/>
      <c r="BL62" s="43"/>
    </row>
    <row r="63" spans="1:79" ht="15.75" customHeight="1">
      <c r="A63" s="37">
        <v>1</v>
      </c>
      <c r="B63" s="37"/>
      <c r="C63" s="37"/>
      <c r="D63" s="37"/>
      <c r="E63" s="37"/>
      <c r="F63" s="37"/>
      <c r="G63" s="41">
        <v>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6" t="s">
        <v>32</v>
      </c>
      <c r="B64" s="46"/>
      <c r="C64" s="46"/>
      <c r="D64" s="46"/>
      <c r="E64" s="46"/>
      <c r="F64" s="46"/>
      <c r="G64" s="53" t="s">
        <v>7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6" t="s">
        <v>18</v>
      </c>
      <c r="AA64" s="46"/>
      <c r="AB64" s="46"/>
      <c r="AC64" s="46"/>
      <c r="AD64" s="46"/>
      <c r="AE64" s="107" t="s">
        <v>31</v>
      </c>
      <c r="AF64" s="107"/>
      <c r="AG64" s="107"/>
      <c r="AH64" s="107"/>
      <c r="AI64" s="107"/>
      <c r="AJ64" s="107"/>
      <c r="AK64" s="107"/>
      <c r="AL64" s="107"/>
      <c r="AM64" s="107"/>
      <c r="AN64" s="53"/>
      <c r="AO64" s="40" t="s">
        <v>8</v>
      </c>
      <c r="AP64" s="40"/>
      <c r="AQ64" s="40"/>
      <c r="AR64" s="40"/>
      <c r="AS64" s="40"/>
      <c r="AT64" s="40"/>
      <c r="AU64" s="40"/>
      <c r="AV64" s="40"/>
      <c r="AW64" s="40" t="s">
        <v>30</v>
      </c>
      <c r="AX64" s="40"/>
      <c r="AY64" s="40"/>
      <c r="AZ64" s="40"/>
      <c r="BA64" s="40"/>
      <c r="BB64" s="40"/>
      <c r="BC64" s="40"/>
      <c r="BD64" s="40"/>
      <c r="BE64" s="40" t="s">
        <v>10</v>
      </c>
      <c r="BF64" s="40"/>
      <c r="BG64" s="40"/>
      <c r="BH64" s="40"/>
      <c r="BI64" s="40"/>
      <c r="BJ64" s="40"/>
      <c r="BK64" s="40"/>
      <c r="BL64" s="40"/>
      <c r="CA64" s="1" t="s">
        <v>17</v>
      </c>
    </row>
    <row r="65" spans="1:64" ht="12.75" customHeight="1">
      <c r="A65" s="79"/>
      <c r="B65" s="80"/>
      <c r="C65" s="80"/>
      <c r="D65" s="80"/>
      <c r="E65" s="80"/>
      <c r="F65" s="81"/>
      <c r="G65" s="97" t="s">
        <v>63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9"/>
      <c r="AA65" s="80"/>
      <c r="AB65" s="80"/>
      <c r="AC65" s="80"/>
      <c r="AD65" s="81"/>
      <c r="AE65" s="79"/>
      <c r="AF65" s="80"/>
      <c r="AG65" s="80"/>
      <c r="AH65" s="80"/>
      <c r="AI65" s="80"/>
      <c r="AJ65" s="80"/>
      <c r="AK65" s="80"/>
      <c r="AL65" s="80"/>
      <c r="AM65" s="80"/>
      <c r="AN65" s="81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64" ht="15.75" customHeight="1">
      <c r="A66" s="79"/>
      <c r="B66" s="80"/>
      <c r="C66" s="80"/>
      <c r="D66" s="80"/>
      <c r="E66" s="80"/>
      <c r="F66" s="81"/>
      <c r="G66" s="94" t="s">
        <v>92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79" t="s">
        <v>94</v>
      </c>
      <c r="AA66" s="80"/>
      <c r="AB66" s="80"/>
      <c r="AC66" s="80"/>
      <c r="AD66" s="81"/>
      <c r="AE66" s="79" t="s">
        <v>93</v>
      </c>
      <c r="AF66" s="80"/>
      <c r="AG66" s="80"/>
      <c r="AH66" s="80"/>
      <c r="AI66" s="80"/>
      <c r="AJ66" s="80"/>
      <c r="AK66" s="80"/>
      <c r="AL66" s="80"/>
      <c r="AM66" s="80"/>
      <c r="AN66" s="81"/>
      <c r="AO66" s="93">
        <v>3.5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f>AO66+AW66</f>
        <v>3.5</v>
      </c>
      <c r="BF66" s="93"/>
      <c r="BG66" s="93"/>
      <c r="BH66" s="93"/>
      <c r="BI66" s="93"/>
      <c r="BJ66" s="93"/>
      <c r="BK66" s="93"/>
      <c r="BL66" s="93"/>
    </row>
    <row r="67" spans="1:64" ht="12.75" customHeight="1">
      <c r="A67" s="79"/>
      <c r="B67" s="80"/>
      <c r="C67" s="80"/>
      <c r="D67" s="80"/>
      <c r="E67" s="80"/>
      <c r="F67" s="81"/>
      <c r="G67" s="97" t="s">
        <v>64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79"/>
      <c r="AA67" s="80"/>
      <c r="AB67" s="80"/>
      <c r="AC67" s="80"/>
      <c r="AD67" s="81"/>
      <c r="AE67" s="79"/>
      <c r="AF67" s="80"/>
      <c r="AG67" s="80"/>
      <c r="AH67" s="80"/>
      <c r="AI67" s="80"/>
      <c r="AJ67" s="80"/>
      <c r="AK67" s="80"/>
      <c r="AL67" s="80"/>
      <c r="AM67" s="80"/>
      <c r="AN67" s="81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4.25" customHeight="1">
      <c r="A68" s="79"/>
      <c r="B68" s="80"/>
      <c r="C68" s="80"/>
      <c r="D68" s="80"/>
      <c r="E68" s="80"/>
      <c r="F68" s="81"/>
      <c r="G68" s="94" t="s">
        <v>95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79" t="s">
        <v>94</v>
      </c>
      <c r="AA68" s="80"/>
      <c r="AB68" s="80"/>
      <c r="AC68" s="80"/>
      <c r="AD68" s="81"/>
      <c r="AE68" s="79" t="s">
        <v>96</v>
      </c>
      <c r="AF68" s="80"/>
      <c r="AG68" s="80"/>
      <c r="AH68" s="80"/>
      <c r="AI68" s="80"/>
      <c r="AJ68" s="80"/>
      <c r="AK68" s="80"/>
      <c r="AL68" s="80"/>
      <c r="AM68" s="80"/>
      <c r="AN68" s="81"/>
      <c r="AO68" s="93">
        <v>250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f>AO68+AW68</f>
        <v>250</v>
      </c>
      <c r="BF68" s="93"/>
      <c r="BG68" s="93"/>
      <c r="BH68" s="93"/>
      <c r="BI68" s="93"/>
      <c r="BJ68" s="93"/>
      <c r="BK68" s="93"/>
      <c r="BL68" s="93"/>
    </row>
    <row r="69" spans="1:64" ht="14.25" customHeight="1">
      <c r="A69" s="79"/>
      <c r="B69" s="80"/>
      <c r="C69" s="80"/>
      <c r="D69" s="80"/>
      <c r="E69" s="80"/>
      <c r="F69" s="81"/>
      <c r="G69" s="94" t="s">
        <v>97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79" t="s">
        <v>99</v>
      </c>
      <c r="AA69" s="80"/>
      <c r="AB69" s="80"/>
      <c r="AC69" s="80"/>
      <c r="AD69" s="81"/>
      <c r="AE69" s="79" t="s">
        <v>96</v>
      </c>
      <c r="AF69" s="80"/>
      <c r="AG69" s="80"/>
      <c r="AH69" s="80"/>
      <c r="AI69" s="80"/>
      <c r="AJ69" s="80"/>
      <c r="AK69" s="80"/>
      <c r="AL69" s="80"/>
      <c r="AM69" s="80"/>
      <c r="AN69" s="81"/>
      <c r="AO69" s="93">
        <v>200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f>AO69+AW69</f>
        <v>200</v>
      </c>
      <c r="BF69" s="93"/>
      <c r="BG69" s="93"/>
      <c r="BH69" s="93"/>
      <c r="BI69" s="93"/>
      <c r="BJ69" s="93"/>
      <c r="BK69" s="93"/>
      <c r="BL69" s="93"/>
    </row>
    <row r="70" spans="1:64" ht="12.75" customHeight="1">
      <c r="A70" s="79"/>
      <c r="B70" s="80"/>
      <c r="C70" s="80"/>
      <c r="D70" s="80"/>
      <c r="E70" s="80"/>
      <c r="F70" s="81"/>
      <c r="G70" s="97" t="s">
        <v>65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9"/>
      <c r="AA70" s="80"/>
      <c r="AB70" s="80"/>
      <c r="AC70" s="80"/>
      <c r="AD70" s="81"/>
      <c r="AE70" s="79"/>
      <c r="AF70" s="80"/>
      <c r="AG70" s="80"/>
      <c r="AH70" s="80"/>
      <c r="AI70" s="80"/>
      <c r="AJ70" s="80"/>
      <c r="AK70" s="80"/>
      <c r="AL70" s="80"/>
      <c r="AM70" s="80"/>
      <c r="AN70" s="81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5" customHeight="1">
      <c r="A71" s="79"/>
      <c r="B71" s="80"/>
      <c r="C71" s="80"/>
      <c r="D71" s="80"/>
      <c r="E71" s="80"/>
      <c r="F71" s="81"/>
      <c r="G71" s="94" t="s">
        <v>98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79" t="s">
        <v>99</v>
      </c>
      <c r="AA71" s="80"/>
      <c r="AB71" s="80"/>
      <c r="AC71" s="80"/>
      <c r="AD71" s="81"/>
      <c r="AE71" s="79" t="s">
        <v>96</v>
      </c>
      <c r="AF71" s="80"/>
      <c r="AG71" s="80"/>
      <c r="AH71" s="80"/>
      <c r="AI71" s="80"/>
      <c r="AJ71" s="80"/>
      <c r="AK71" s="80"/>
      <c r="AL71" s="80"/>
      <c r="AM71" s="80"/>
      <c r="AN71" s="81"/>
      <c r="AO71" s="93">
        <v>300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f>AO71+AW71</f>
        <v>300</v>
      </c>
      <c r="BF71" s="93"/>
      <c r="BG71" s="93"/>
      <c r="BH71" s="93"/>
      <c r="BI71" s="93"/>
      <c r="BJ71" s="93"/>
      <c r="BK71" s="93"/>
      <c r="BL71" s="93"/>
    </row>
    <row r="72" spans="1:64" ht="15" customHeight="1">
      <c r="A72" s="79"/>
      <c r="B72" s="80"/>
      <c r="C72" s="80"/>
      <c r="D72" s="80"/>
      <c r="E72" s="80"/>
      <c r="F72" s="81"/>
      <c r="G72" s="94" t="s">
        <v>100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79" t="s">
        <v>99</v>
      </c>
      <c r="AA72" s="80"/>
      <c r="AB72" s="80"/>
      <c r="AC72" s="80"/>
      <c r="AD72" s="81"/>
      <c r="AE72" s="79" t="s">
        <v>96</v>
      </c>
      <c r="AF72" s="80"/>
      <c r="AG72" s="80"/>
      <c r="AH72" s="80"/>
      <c r="AI72" s="80"/>
      <c r="AJ72" s="80"/>
      <c r="AK72" s="80"/>
      <c r="AL72" s="80"/>
      <c r="AM72" s="80"/>
      <c r="AN72" s="81"/>
      <c r="AO72" s="93">
        <v>2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f>AO72+AW72</f>
        <v>2</v>
      </c>
      <c r="BF72" s="93"/>
      <c r="BG72" s="93"/>
      <c r="BH72" s="93"/>
      <c r="BI72" s="93"/>
      <c r="BJ72" s="93"/>
      <c r="BK72" s="93"/>
      <c r="BL72" s="93"/>
    </row>
    <row r="73" spans="1:64" ht="15" customHeight="1">
      <c r="A73" s="79"/>
      <c r="B73" s="80"/>
      <c r="C73" s="80"/>
      <c r="D73" s="80"/>
      <c r="E73" s="80"/>
      <c r="F73" s="81"/>
      <c r="G73" s="94" t="s">
        <v>101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79" t="s">
        <v>102</v>
      </c>
      <c r="AA73" s="80"/>
      <c r="AB73" s="80"/>
      <c r="AC73" s="80"/>
      <c r="AD73" s="81"/>
      <c r="AE73" s="79" t="s">
        <v>71</v>
      </c>
      <c r="AF73" s="80"/>
      <c r="AG73" s="80"/>
      <c r="AH73" s="80"/>
      <c r="AI73" s="80"/>
      <c r="AJ73" s="80"/>
      <c r="AK73" s="80"/>
      <c r="AL73" s="80"/>
      <c r="AM73" s="80"/>
      <c r="AN73" s="81"/>
      <c r="AO73" s="93">
        <v>201.1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f>AO73+AW73</f>
        <v>201.1</v>
      </c>
      <c r="BF73" s="93"/>
      <c r="BG73" s="93"/>
      <c r="BH73" s="93"/>
      <c r="BI73" s="93"/>
      <c r="BJ73" s="93"/>
      <c r="BK73" s="93"/>
      <c r="BL73" s="93"/>
    </row>
    <row r="74" spans="1:64" ht="12.75" customHeight="1">
      <c r="A74" s="79"/>
      <c r="B74" s="80"/>
      <c r="C74" s="80"/>
      <c r="D74" s="80"/>
      <c r="E74" s="80"/>
      <c r="F74" s="81"/>
      <c r="G74" s="97" t="s">
        <v>66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79"/>
      <c r="AA74" s="80"/>
      <c r="AB74" s="80"/>
      <c r="AC74" s="80"/>
      <c r="AD74" s="81"/>
      <c r="AE74" s="79"/>
      <c r="AF74" s="80"/>
      <c r="AG74" s="80"/>
      <c r="AH74" s="80"/>
      <c r="AI74" s="80"/>
      <c r="AJ74" s="80"/>
      <c r="AK74" s="80"/>
      <c r="AL74" s="80"/>
      <c r="AM74" s="80"/>
      <c r="AN74" s="81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64" ht="15" customHeight="1">
      <c r="A75" s="79"/>
      <c r="B75" s="80"/>
      <c r="C75" s="80"/>
      <c r="D75" s="80"/>
      <c r="E75" s="80"/>
      <c r="F75" s="81"/>
      <c r="G75" s="94" t="s">
        <v>103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79" t="s">
        <v>67</v>
      </c>
      <c r="AA75" s="80"/>
      <c r="AB75" s="80"/>
      <c r="AC75" s="80"/>
      <c r="AD75" s="81"/>
      <c r="AE75" s="79" t="s">
        <v>71</v>
      </c>
      <c r="AF75" s="80"/>
      <c r="AG75" s="80"/>
      <c r="AH75" s="80"/>
      <c r="AI75" s="80"/>
      <c r="AJ75" s="80"/>
      <c r="AK75" s="80"/>
      <c r="AL75" s="80"/>
      <c r="AM75" s="80"/>
      <c r="AN75" s="81"/>
      <c r="AO75" s="93">
        <v>100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100</v>
      </c>
      <c r="BF75" s="93"/>
      <c r="BG75" s="93"/>
      <c r="BH75" s="93"/>
      <c r="BI75" s="93"/>
      <c r="BJ75" s="93"/>
      <c r="BK75" s="93"/>
      <c r="BL75" s="93"/>
    </row>
    <row r="77" spans="1:64" ht="18" customHeight="1">
      <c r="A77" s="100" t="s">
        <v>76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4"/>
      <c r="AO77" s="102" t="s">
        <v>77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64">
      <c r="W78" s="89" t="s">
        <v>5</v>
      </c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O78" s="89" t="s">
        <v>50</v>
      </c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</row>
    <row r="79" spans="1:64" ht="15.75" customHeight="1">
      <c r="A79" s="88" t="s">
        <v>3</v>
      </c>
      <c r="B79" s="88"/>
      <c r="C79" s="88"/>
      <c r="D79" s="88"/>
      <c r="E79" s="88"/>
      <c r="F79" s="88"/>
    </row>
    <row r="80" spans="1:64" ht="29.25" customHeight="1">
      <c r="A80" s="100" t="s">
        <v>75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4"/>
      <c r="AO80" s="102" t="s">
        <v>70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>
      <c r="W81" s="89" t="s">
        <v>5</v>
      </c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O81" s="89" t="s">
        <v>50</v>
      </c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</row>
    <row r="82" spans="1:59">
      <c r="A82" s="109"/>
      <c r="B82" s="109"/>
      <c r="C82" s="109"/>
      <c r="D82" s="109"/>
      <c r="E82" s="109"/>
      <c r="F82" s="109"/>
      <c r="G82" s="109"/>
      <c r="H82" s="109"/>
    </row>
    <row r="83" spans="1:59">
      <c r="A83" s="89" t="s">
        <v>44</v>
      </c>
      <c r="B83" s="89"/>
      <c r="C83" s="89"/>
      <c r="D83" s="89"/>
      <c r="E83" s="89"/>
      <c r="F83" s="89"/>
      <c r="G83" s="89"/>
      <c r="H83" s="89"/>
      <c r="I83" s="15"/>
      <c r="J83" s="15"/>
      <c r="K83" s="15"/>
      <c r="L83" s="15"/>
      <c r="M83" s="15"/>
      <c r="N83" s="15"/>
      <c r="O83" s="15"/>
      <c r="P83" s="15"/>
      <c r="Q83" s="15"/>
    </row>
    <row r="84" spans="1:59">
      <c r="A84" s="20" t="s">
        <v>45</v>
      </c>
    </row>
  </sheetData>
  <mergeCells count="231">
    <mergeCell ref="A72:F72"/>
    <mergeCell ref="G72:Y72"/>
    <mergeCell ref="Z72:AD72"/>
    <mergeCell ref="AE72:AN72"/>
    <mergeCell ref="AO72:AV72"/>
    <mergeCell ref="AW72:BD72"/>
    <mergeCell ref="Z73:AD73"/>
    <mergeCell ref="AE73:AN73"/>
    <mergeCell ref="AO73:AV73"/>
    <mergeCell ref="AW73:BD73"/>
    <mergeCell ref="BE73:BL73"/>
    <mergeCell ref="BE70:BL70"/>
    <mergeCell ref="G71:Y71"/>
    <mergeCell ref="Z71:AD71"/>
    <mergeCell ref="AE71:AN71"/>
    <mergeCell ref="A31:F31"/>
    <mergeCell ref="G31:BL31"/>
    <mergeCell ref="A41:F41"/>
    <mergeCell ref="G41:BL41"/>
    <mergeCell ref="A42:F42"/>
    <mergeCell ref="G42:BL42"/>
    <mergeCell ref="A69:F69"/>
    <mergeCell ref="G69:Y69"/>
    <mergeCell ref="Z69:AD69"/>
    <mergeCell ref="AE69:AN69"/>
    <mergeCell ref="AO69:AV69"/>
    <mergeCell ref="AW69:BD69"/>
    <mergeCell ref="BE69:BL69"/>
    <mergeCell ref="A57:C57"/>
    <mergeCell ref="D57:AA57"/>
    <mergeCell ref="AO68:AV68"/>
    <mergeCell ref="AW68:BD68"/>
    <mergeCell ref="BE68:BL68"/>
    <mergeCell ref="BE65:BL65"/>
    <mergeCell ref="BE66:BL66"/>
    <mergeCell ref="Z65:AD65"/>
    <mergeCell ref="AE65:AN65"/>
    <mergeCell ref="A48:C48"/>
    <mergeCell ref="G40:BL40"/>
    <mergeCell ref="A83:H83"/>
    <mergeCell ref="A82:H82"/>
    <mergeCell ref="AO81:BG81"/>
    <mergeCell ref="AO78:BG78"/>
    <mergeCell ref="A61:BL61"/>
    <mergeCell ref="A62:F62"/>
    <mergeCell ref="A64:F64"/>
    <mergeCell ref="Z64:AD64"/>
    <mergeCell ref="AW62:BD62"/>
    <mergeCell ref="W81:AM81"/>
    <mergeCell ref="A80:V80"/>
    <mergeCell ref="W80:AM80"/>
    <mergeCell ref="AO80:BG80"/>
    <mergeCell ref="AW63:BD63"/>
    <mergeCell ref="AE67:AN67"/>
    <mergeCell ref="AO67:AV67"/>
    <mergeCell ref="AW67:BD67"/>
    <mergeCell ref="BE67:BL67"/>
    <mergeCell ref="AO71:AV71"/>
    <mergeCell ref="AW71:BD71"/>
    <mergeCell ref="BE74:BL74"/>
    <mergeCell ref="A75:F75"/>
    <mergeCell ref="G75:Y75"/>
    <mergeCell ref="Z75:AD75"/>
    <mergeCell ref="G30:BL30"/>
    <mergeCell ref="G38:BL38"/>
    <mergeCell ref="AO65:AV65"/>
    <mergeCell ref="AW65:BD65"/>
    <mergeCell ref="A66:F66"/>
    <mergeCell ref="A63:F63"/>
    <mergeCell ref="AE64:AN64"/>
    <mergeCell ref="G63:Y63"/>
    <mergeCell ref="G64:Y64"/>
    <mergeCell ref="AO63:AV63"/>
    <mergeCell ref="Z63:AD63"/>
    <mergeCell ref="A39:F39"/>
    <mergeCell ref="A54:C55"/>
    <mergeCell ref="D56:AA56"/>
    <mergeCell ref="AB56:AI56"/>
    <mergeCell ref="D54:AA55"/>
    <mergeCell ref="AB54:AI55"/>
    <mergeCell ref="AC45:AJ46"/>
    <mergeCell ref="A56:C56"/>
    <mergeCell ref="AR56:AY56"/>
    <mergeCell ref="AJ57:AQ57"/>
    <mergeCell ref="AR57:AY57"/>
    <mergeCell ref="AJ56:AQ56"/>
    <mergeCell ref="A53:AY53"/>
    <mergeCell ref="N14:AS14"/>
    <mergeCell ref="AR54:AY55"/>
    <mergeCell ref="AO2:BL2"/>
    <mergeCell ref="AO3:BL3"/>
    <mergeCell ref="AO4:BL4"/>
    <mergeCell ref="AO5:BL5"/>
    <mergeCell ref="A36:BL36"/>
    <mergeCell ref="A37:F37"/>
    <mergeCell ref="G37:BL37"/>
    <mergeCell ref="A38:F38"/>
    <mergeCell ref="A20:T20"/>
    <mergeCell ref="AS20:BC20"/>
    <mergeCell ref="BD20:BL20"/>
    <mergeCell ref="T21:W21"/>
    <mergeCell ref="A21:H21"/>
    <mergeCell ref="I21:S21"/>
    <mergeCell ref="AU14:BB14"/>
    <mergeCell ref="B15:L15"/>
    <mergeCell ref="B18:L18"/>
    <mergeCell ref="N18:Y18"/>
    <mergeCell ref="AO6:BF6"/>
    <mergeCell ref="A8:BL8"/>
    <mergeCell ref="A9:BL9"/>
    <mergeCell ref="A30:F30"/>
    <mergeCell ref="BE71:BL71"/>
    <mergeCell ref="A77:V77"/>
    <mergeCell ref="W77:AM77"/>
    <mergeCell ref="A68:F68"/>
    <mergeCell ref="G68:Y68"/>
    <mergeCell ref="Z68:AD68"/>
    <mergeCell ref="AE68:AN68"/>
    <mergeCell ref="A74:F74"/>
    <mergeCell ref="G74:Y74"/>
    <mergeCell ref="Z74:AD74"/>
    <mergeCell ref="A71:F71"/>
    <mergeCell ref="AO77:BG77"/>
    <mergeCell ref="BE75:BL75"/>
    <mergeCell ref="A70:F70"/>
    <mergeCell ref="G70:Y70"/>
    <mergeCell ref="Z70:AD70"/>
    <mergeCell ref="AE70:AN70"/>
    <mergeCell ref="AE74:AN74"/>
    <mergeCell ref="AE75:AN75"/>
    <mergeCell ref="AO75:AV75"/>
    <mergeCell ref="AW75:BD75"/>
    <mergeCell ref="BE72:BL72"/>
    <mergeCell ref="A73:F73"/>
    <mergeCell ref="G73:Y73"/>
    <mergeCell ref="A79:F79"/>
    <mergeCell ref="W78:AM78"/>
    <mergeCell ref="A65:F65"/>
    <mergeCell ref="AJ58:AQ58"/>
    <mergeCell ref="AJ59:AQ59"/>
    <mergeCell ref="AO62:AV62"/>
    <mergeCell ref="D59:AA59"/>
    <mergeCell ref="AB59:AI59"/>
    <mergeCell ref="AR59:AY59"/>
    <mergeCell ref="AR58:AY58"/>
    <mergeCell ref="AE63:AN63"/>
    <mergeCell ref="AO74:AV74"/>
    <mergeCell ref="AW74:BD74"/>
    <mergeCell ref="AO70:AV70"/>
    <mergeCell ref="AW70:BD70"/>
    <mergeCell ref="G66:Y66"/>
    <mergeCell ref="Z66:AD66"/>
    <mergeCell ref="AE66:AN66"/>
    <mergeCell ref="AO66:AV66"/>
    <mergeCell ref="AW66:BD66"/>
    <mergeCell ref="G65:Y65"/>
    <mergeCell ref="A67:F67"/>
    <mergeCell ref="G67:Y67"/>
    <mergeCell ref="Z67:AD67"/>
    <mergeCell ref="AO1:BL1"/>
    <mergeCell ref="A49:C49"/>
    <mergeCell ref="U20:AD20"/>
    <mergeCell ref="AE20:AR20"/>
    <mergeCell ref="AK49:AR49"/>
    <mergeCell ref="AS45:AZ46"/>
    <mergeCell ref="D45:AB46"/>
    <mergeCell ref="D47:AB47"/>
    <mergeCell ref="D48:AB48"/>
    <mergeCell ref="AC47:AJ47"/>
    <mergeCell ref="AC48:AJ48"/>
    <mergeCell ref="AS48:AZ48"/>
    <mergeCell ref="AS47:AZ47"/>
    <mergeCell ref="AK45:AR46"/>
    <mergeCell ref="D49:AB49"/>
    <mergeCell ref="AK47:AR47"/>
    <mergeCell ref="AK48:AR48"/>
    <mergeCell ref="A23:BL23"/>
    <mergeCell ref="A24:BL24"/>
    <mergeCell ref="A26:BL26"/>
    <mergeCell ref="A29:F29"/>
    <mergeCell ref="G29:BL29"/>
    <mergeCell ref="N11:AS11"/>
    <mergeCell ref="N12:AS12"/>
    <mergeCell ref="B11:L11"/>
    <mergeCell ref="B12:L12"/>
    <mergeCell ref="A40:F40"/>
    <mergeCell ref="A47:C47"/>
    <mergeCell ref="G39:BL39"/>
    <mergeCell ref="AA18:AI18"/>
    <mergeCell ref="B17:L17"/>
    <mergeCell ref="N17:Y17"/>
    <mergeCell ref="AA17:AI17"/>
    <mergeCell ref="AK17:BC17"/>
    <mergeCell ref="A34:BL34"/>
    <mergeCell ref="A33:BL33"/>
    <mergeCell ref="A27:F27"/>
    <mergeCell ref="BE18:BL18"/>
    <mergeCell ref="BE17:BL17"/>
    <mergeCell ref="AK18:BC18"/>
    <mergeCell ref="N15:AS15"/>
    <mergeCell ref="AU15:BB15"/>
    <mergeCell ref="B14:L14"/>
    <mergeCell ref="G27:BL27"/>
    <mergeCell ref="A28:F28"/>
    <mergeCell ref="G28:BL28"/>
    <mergeCell ref="AU11:BB11"/>
    <mergeCell ref="AU12:BB12"/>
    <mergeCell ref="A45:C46"/>
    <mergeCell ref="A44:AZ44"/>
    <mergeCell ref="AS49:AZ49"/>
    <mergeCell ref="BE64:BL64"/>
    <mergeCell ref="BE62:BL62"/>
    <mergeCell ref="BE63:BL63"/>
    <mergeCell ref="AK50:AR50"/>
    <mergeCell ref="AS50:AZ50"/>
    <mergeCell ref="A52:BL52"/>
    <mergeCell ref="G62:Y62"/>
    <mergeCell ref="AJ54:AQ55"/>
    <mergeCell ref="A58:C58"/>
    <mergeCell ref="D58:AA58"/>
    <mergeCell ref="AB58:AI58"/>
    <mergeCell ref="AE62:AN62"/>
    <mergeCell ref="Z62:AD62"/>
    <mergeCell ref="A59:C59"/>
    <mergeCell ref="AB57:AI57"/>
    <mergeCell ref="AC49:AJ49"/>
    <mergeCell ref="AO64:AV64"/>
    <mergeCell ref="AW64:BD64"/>
    <mergeCell ref="A50:C50"/>
    <mergeCell ref="D50:AB50"/>
    <mergeCell ref="AC50:AJ50"/>
  </mergeCells>
  <phoneticPr fontId="0" type="noConversion"/>
  <conditionalFormatting sqref="D49:D50 D50:I50">
    <cfRule type="cellIs" dxfId="1" priority="22" stopIfTrue="1" operator="equal">
      <formula>$D48</formula>
    </cfRule>
  </conditionalFormatting>
  <conditionalFormatting sqref="A65:F75">
    <cfRule type="cellIs" dxfId="0" priority="2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КПК1213210</vt:lpstr>
      <vt:lpstr>КПК1213210!Область_печати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2025-05-30T10:26:43Z</cp:lastPrinted>
  <dcterms:created xsi:type="dcterms:W3CDTF">2016-08-15T09:54:21Z</dcterms:created>
  <dcterms:modified xsi:type="dcterms:W3CDTF">2025-05-30T11:07:53Z</dcterms:modified>
</cp:coreProperties>
</file>