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1.10.2025\"/>
    </mc:Choice>
  </mc:AlternateContent>
  <bookViews>
    <workbookView xWindow="0" yWindow="0" windowWidth="14370" windowHeight="966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<sst xmlns="http://schemas.openxmlformats.org/spreadsheetml/2006/main" count="25" uniqueCount="24">
  <si>
    <t>Аналіз виконання плану по доходах</t>
  </si>
  <si>
    <t>На 31.10.2025</t>
  </si>
  <si>
    <t>ККД</t>
  </si>
  <si>
    <t>Доходи</t>
  </si>
  <si>
    <t>Районний бюджет Голованівського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</si>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</sst>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0" fillId="0" borderId="1" xfId="0" applyNumberFormat="1" applyBorder="1"/>
    <xf numFmtId="165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3"/>
  <sheetViews>
    <sheetView tabSelected="1" workbookViewId="0">
      <selection activeCell="H23" sqref="H23"/>
    </sheetView>
  </sheetViews>
  <sheetFormatPr defaultRowHeight="12.75" x14ac:dyDescent="0.2"/>
  <cols>
    <col min="1" max="1" width="0.140625" customWidth="1"/>
    <col min="3" max="3" width="110.5703125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 x14ac:dyDescent="0.3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 x14ac:dyDescent="0.3">
      <c r="A5" s="12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7" spans="1:13" s="2" customFormat="1" x14ac:dyDescent="0.2">
      <c r="A7" s="13"/>
      <c r="B7" s="14" t="s">
        <v>2</v>
      </c>
      <c r="C7" s="14" t="s">
        <v>3</v>
      </c>
      <c r="D7" s="14" t="s">
        <v>4</v>
      </c>
      <c r="E7" s="13"/>
      <c r="F7" s="13"/>
      <c r="G7" s="13"/>
      <c r="H7" s="13"/>
    </row>
    <row r="8" spans="1:13" s="3" customFormat="1" ht="46.5" customHeight="1" x14ac:dyDescent="0.2">
      <c r="A8" s="13"/>
      <c r="B8" s="13"/>
      <c r="C8" s="13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</row>
    <row r="9" spans="1:13" x14ac:dyDescent="0.2">
      <c r="A9" s="5"/>
      <c r="B9" s="5">
        <v>20000000</v>
      </c>
      <c r="C9" s="6" t="s">
        <v>10</v>
      </c>
      <c r="D9" s="5">
        <v>25000</v>
      </c>
      <c r="E9" s="5">
        <v>25000</v>
      </c>
      <c r="F9" s="5">
        <v>21000</v>
      </c>
      <c r="G9" s="5">
        <v>38280.54</v>
      </c>
      <c r="H9" s="15">
        <f t="shared" ref="H9:H23" si="0">IF(F9=0,0,G9/F9*100)</f>
        <v>182.28828571428573</v>
      </c>
    </row>
    <row r="10" spans="1:13" x14ac:dyDescent="0.2">
      <c r="A10" s="5"/>
      <c r="B10" s="5">
        <v>22000000</v>
      </c>
      <c r="C10" s="6" t="s">
        <v>11</v>
      </c>
      <c r="D10" s="5">
        <v>25000</v>
      </c>
      <c r="E10" s="5">
        <v>25000</v>
      </c>
      <c r="F10" s="5">
        <v>21000</v>
      </c>
      <c r="G10" s="5">
        <v>31596.5</v>
      </c>
      <c r="H10" s="15">
        <f t="shared" si="0"/>
        <v>150.4595238095238</v>
      </c>
    </row>
    <row r="11" spans="1:13" x14ac:dyDescent="0.2">
      <c r="A11" s="5"/>
      <c r="B11" s="5">
        <v>22010000</v>
      </c>
      <c r="C11" s="6" t="s">
        <v>12</v>
      </c>
      <c r="D11" s="5">
        <v>25000</v>
      </c>
      <c r="E11" s="5">
        <v>25000</v>
      </c>
      <c r="F11" s="5">
        <v>21000</v>
      </c>
      <c r="G11" s="5">
        <v>31596.5</v>
      </c>
      <c r="H11" s="15">
        <f t="shared" si="0"/>
        <v>150.4595238095238</v>
      </c>
    </row>
    <row r="12" spans="1:13" x14ac:dyDescent="0.2">
      <c r="A12" s="5"/>
      <c r="B12" s="5">
        <v>22012500</v>
      </c>
      <c r="C12" s="6" t="s">
        <v>13</v>
      </c>
      <c r="D12" s="5">
        <v>25000</v>
      </c>
      <c r="E12" s="5">
        <v>25000</v>
      </c>
      <c r="F12" s="5">
        <v>21000</v>
      </c>
      <c r="G12" s="5">
        <v>31596.5</v>
      </c>
      <c r="H12" s="15">
        <f t="shared" si="0"/>
        <v>150.4595238095238</v>
      </c>
    </row>
    <row r="13" spans="1:13" x14ac:dyDescent="0.2">
      <c r="A13" s="5"/>
      <c r="B13" s="5">
        <v>24000000</v>
      </c>
      <c r="C13" s="6" t="s">
        <v>14</v>
      </c>
      <c r="D13" s="5">
        <v>0</v>
      </c>
      <c r="E13" s="5">
        <v>0</v>
      </c>
      <c r="F13" s="5">
        <v>0</v>
      </c>
      <c r="G13" s="5">
        <v>6684.04</v>
      </c>
      <c r="H13" s="15">
        <f t="shared" si="0"/>
        <v>0</v>
      </c>
    </row>
    <row r="14" spans="1:13" x14ac:dyDescent="0.2">
      <c r="A14" s="5"/>
      <c r="B14" s="5">
        <v>24060000</v>
      </c>
      <c r="C14" s="6" t="s">
        <v>15</v>
      </c>
      <c r="D14" s="5">
        <v>0</v>
      </c>
      <c r="E14" s="5">
        <v>0</v>
      </c>
      <c r="F14" s="5">
        <v>0</v>
      </c>
      <c r="G14" s="5">
        <v>6684.04</v>
      </c>
      <c r="H14" s="15">
        <f t="shared" si="0"/>
        <v>0</v>
      </c>
    </row>
    <row r="15" spans="1:13" x14ac:dyDescent="0.2">
      <c r="A15" s="5"/>
      <c r="B15" s="5">
        <v>24060300</v>
      </c>
      <c r="C15" s="6" t="s">
        <v>15</v>
      </c>
      <c r="D15" s="5">
        <v>0</v>
      </c>
      <c r="E15" s="5">
        <v>0</v>
      </c>
      <c r="F15" s="5">
        <v>0</v>
      </c>
      <c r="G15" s="5">
        <v>6684.04</v>
      </c>
      <c r="H15" s="15">
        <f t="shared" si="0"/>
        <v>0</v>
      </c>
    </row>
    <row r="16" spans="1:13" x14ac:dyDescent="0.2">
      <c r="A16" s="5"/>
      <c r="B16" s="5">
        <v>40000000</v>
      </c>
      <c r="C16" s="6" t="s">
        <v>16</v>
      </c>
      <c r="D16" s="5">
        <v>2379400</v>
      </c>
      <c r="E16" s="5">
        <v>2379400</v>
      </c>
      <c r="F16" s="5">
        <v>2001050</v>
      </c>
      <c r="G16" s="5">
        <v>1848250</v>
      </c>
      <c r="H16" s="15">
        <f t="shared" si="0"/>
        <v>92.364008895329945</v>
      </c>
    </row>
    <row r="17" spans="1:8" x14ac:dyDescent="0.2">
      <c r="A17" s="5"/>
      <c r="B17" s="5">
        <v>41000000</v>
      </c>
      <c r="C17" s="6" t="s">
        <v>17</v>
      </c>
      <c r="D17" s="5">
        <v>2379400</v>
      </c>
      <c r="E17" s="5">
        <v>2379400</v>
      </c>
      <c r="F17" s="5">
        <v>2001050</v>
      </c>
      <c r="G17" s="5">
        <v>1848250</v>
      </c>
      <c r="H17" s="15">
        <f t="shared" si="0"/>
        <v>92.364008895329945</v>
      </c>
    </row>
    <row r="18" spans="1:8" x14ac:dyDescent="0.2">
      <c r="A18" s="5"/>
      <c r="B18" s="5">
        <v>41030000</v>
      </c>
      <c r="C18" s="6" t="s">
        <v>18</v>
      </c>
      <c r="D18" s="5">
        <v>1407400</v>
      </c>
      <c r="E18" s="5">
        <v>1407400</v>
      </c>
      <c r="F18" s="5">
        <v>1173000</v>
      </c>
      <c r="G18" s="5">
        <v>1173000</v>
      </c>
      <c r="H18" s="15">
        <f t="shared" si="0"/>
        <v>100</v>
      </c>
    </row>
    <row r="19" spans="1:8" x14ac:dyDescent="0.2">
      <c r="A19" s="5"/>
      <c r="B19" s="5">
        <v>41030600</v>
      </c>
      <c r="C19" s="6" t="s">
        <v>19</v>
      </c>
      <c r="D19" s="5">
        <v>1407400</v>
      </c>
      <c r="E19" s="5">
        <v>1407400</v>
      </c>
      <c r="F19" s="5">
        <v>1173000</v>
      </c>
      <c r="G19" s="5">
        <v>1173000</v>
      </c>
      <c r="H19" s="15">
        <f t="shared" si="0"/>
        <v>100</v>
      </c>
    </row>
    <row r="20" spans="1:8" x14ac:dyDescent="0.2">
      <c r="A20" s="5"/>
      <c r="B20" s="5">
        <v>41050000</v>
      </c>
      <c r="C20" s="6" t="s">
        <v>20</v>
      </c>
      <c r="D20" s="5">
        <v>972000</v>
      </c>
      <c r="E20" s="5">
        <v>972000</v>
      </c>
      <c r="F20" s="5">
        <v>828050</v>
      </c>
      <c r="G20" s="5">
        <v>675250</v>
      </c>
      <c r="H20" s="15">
        <f t="shared" si="0"/>
        <v>81.547008030916018</v>
      </c>
    </row>
    <row r="21" spans="1:8" x14ac:dyDescent="0.2">
      <c r="A21" s="5"/>
      <c r="B21" s="5">
        <v>41053900</v>
      </c>
      <c r="C21" s="6" t="s">
        <v>21</v>
      </c>
      <c r="D21" s="5">
        <v>972000</v>
      </c>
      <c r="E21" s="5">
        <v>972000</v>
      </c>
      <c r="F21" s="5">
        <v>828050</v>
      </c>
      <c r="G21" s="5">
        <v>675250</v>
      </c>
      <c r="H21" s="15">
        <f t="shared" si="0"/>
        <v>81.547008030916018</v>
      </c>
    </row>
    <row r="22" spans="1:8" x14ac:dyDescent="0.2">
      <c r="A22" s="8" t="s">
        <v>22</v>
      </c>
      <c r="B22" s="9"/>
      <c r="C22" s="9"/>
      <c r="D22" s="7">
        <v>25000</v>
      </c>
      <c r="E22" s="7">
        <v>25000</v>
      </c>
      <c r="F22" s="7">
        <v>21000</v>
      </c>
      <c r="G22" s="7">
        <v>38280.54</v>
      </c>
      <c r="H22" s="16">
        <f t="shared" si="0"/>
        <v>182.28828571428573</v>
      </c>
    </row>
    <row r="23" spans="1:8" x14ac:dyDescent="0.2">
      <c r="A23" s="8" t="s">
        <v>23</v>
      </c>
      <c r="B23" s="9"/>
      <c r="C23" s="9"/>
      <c r="D23" s="7">
        <v>2404400</v>
      </c>
      <c r="E23" s="7">
        <v>2404400</v>
      </c>
      <c r="F23" s="7">
        <v>2022050</v>
      </c>
      <c r="G23" s="7">
        <v>1886530.54</v>
      </c>
      <c r="H23" s="16">
        <f t="shared" si="0"/>
        <v>93.297917460003461</v>
      </c>
    </row>
  </sheetData>
  <mergeCells count="8">
    <mergeCell ref="A22:C22"/>
    <mergeCell ref="A23:C2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2025-11-24T06:38:10Z</dcterms:created>
  <dcterms:modified xsi:type="dcterms:W3CDTF">2025-11-24T06:48:52Z</dcterms:modified>
</cp:coreProperties>
</file>