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ОМАХА\на сайт РДА\На сайт на 28.02.2026\"/>
    </mc:Choice>
  </mc:AlternateContent>
  <bookViews>
    <workbookView xWindow="0" yWindow="0" windowWidth="14370" windowHeight="9660"/>
  </bookViews>
  <sheets>
    <sheet name="Лист1" sheetId="1" r:id="rId1"/>
  </sheets>
  <definedNames>
    <definedName name="_xlnm.Print_Titles" localSheetId="0">Лист1!$A:$C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<sst xmlns="http://schemas.openxmlformats.org/spreadsheetml/2006/main" count="22" uniqueCount="22">
  <si>
    <t>Аналіз виконання плану по доходах</t>
  </si>
  <si>
    <t>На 28.02.2026</t>
  </si>
  <si>
    <t>ККД</t>
  </si>
  <si>
    <t>Доходи</t>
  </si>
  <si>
    <t>Районний бюджет Голованівського району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</si>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</sst>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0"/>
  <sheetViews>
    <sheetView tabSelected="1" workbookViewId="0">
      <selection sqref="A1:XFD1"/>
    </sheetView>
  </sheetViews>
  <sheetFormatPr defaultRowHeight="12.75" x14ac:dyDescent="0.2"/>
  <cols>
    <col min="1" max="1" width="0.140625" customWidth="1"/>
    <col min="3" max="3" width="89.28515625" customWidth="1"/>
  </cols>
  <sheetData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 x14ac:dyDescent="0.35">
      <c r="A3" s="10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 x14ac:dyDescent="0.3">
      <c r="A5" s="12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7" spans="1:13" s="2" customFormat="1" x14ac:dyDescent="0.2">
      <c r="A7" s="13"/>
      <c r="B7" s="14" t="s">
        <v>2</v>
      </c>
      <c r="C7" s="14" t="s">
        <v>3</v>
      </c>
      <c r="D7" s="14" t="s">
        <v>4</v>
      </c>
      <c r="E7" s="13"/>
      <c r="F7" s="13"/>
      <c r="G7" s="13"/>
      <c r="H7" s="13"/>
    </row>
    <row r="8" spans="1:13" s="3" customFormat="1" ht="46.5" customHeight="1" x14ac:dyDescent="0.2">
      <c r="A8" s="13"/>
      <c r="B8" s="13"/>
      <c r="C8" s="13"/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</row>
    <row r="9" spans="1:13" x14ac:dyDescent="0.2">
      <c r="A9" s="5"/>
      <c r="B9" s="5">
        <v>20000000</v>
      </c>
      <c r="C9" s="6" t="s">
        <v>10</v>
      </c>
      <c r="D9" s="5">
        <v>25000</v>
      </c>
      <c r="E9" s="5">
        <v>25000</v>
      </c>
      <c r="F9" s="5">
        <v>3000</v>
      </c>
      <c r="G9" s="5">
        <v>0</v>
      </c>
      <c r="H9" s="5">
        <f t="shared" ref="H9:H20" si="0">IF(F9=0,0,G9/F9*100)</f>
        <v>0</v>
      </c>
    </row>
    <row r="10" spans="1:13" x14ac:dyDescent="0.2">
      <c r="A10" s="5"/>
      <c r="B10" s="5">
        <v>22000000</v>
      </c>
      <c r="C10" s="6" t="s">
        <v>11</v>
      </c>
      <c r="D10" s="5">
        <v>25000</v>
      </c>
      <c r="E10" s="5">
        <v>25000</v>
      </c>
      <c r="F10" s="5">
        <v>3000</v>
      </c>
      <c r="G10" s="5">
        <v>0</v>
      </c>
      <c r="H10" s="5">
        <f t="shared" si="0"/>
        <v>0</v>
      </c>
    </row>
    <row r="11" spans="1:13" x14ac:dyDescent="0.2">
      <c r="A11" s="5"/>
      <c r="B11" s="5">
        <v>22010000</v>
      </c>
      <c r="C11" s="6" t="s">
        <v>12</v>
      </c>
      <c r="D11" s="5">
        <v>25000</v>
      </c>
      <c r="E11" s="5">
        <v>25000</v>
      </c>
      <c r="F11" s="5">
        <v>3000</v>
      </c>
      <c r="G11" s="5">
        <v>0</v>
      </c>
      <c r="H11" s="5">
        <f t="shared" si="0"/>
        <v>0</v>
      </c>
    </row>
    <row r="12" spans="1:13" x14ac:dyDescent="0.2">
      <c r="A12" s="5"/>
      <c r="B12" s="5">
        <v>22012500</v>
      </c>
      <c r="C12" s="6" t="s">
        <v>13</v>
      </c>
      <c r="D12" s="5">
        <v>25000</v>
      </c>
      <c r="E12" s="5">
        <v>25000</v>
      </c>
      <c r="F12" s="5">
        <v>3000</v>
      </c>
      <c r="G12" s="5">
        <v>0</v>
      </c>
      <c r="H12" s="5">
        <f t="shared" si="0"/>
        <v>0</v>
      </c>
    </row>
    <row r="13" spans="1:13" x14ac:dyDescent="0.2">
      <c r="A13" s="5"/>
      <c r="B13" s="5">
        <v>40000000</v>
      </c>
      <c r="C13" s="6" t="s">
        <v>14</v>
      </c>
      <c r="D13" s="5">
        <v>2236200</v>
      </c>
      <c r="E13" s="5">
        <v>2236200</v>
      </c>
      <c r="F13" s="5">
        <v>372700</v>
      </c>
      <c r="G13" s="5">
        <v>372700</v>
      </c>
      <c r="H13" s="5">
        <f t="shared" si="0"/>
        <v>100</v>
      </c>
    </row>
    <row r="14" spans="1:13" x14ac:dyDescent="0.2">
      <c r="A14" s="5"/>
      <c r="B14" s="5">
        <v>41000000</v>
      </c>
      <c r="C14" s="6" t="s">
        <v>15</v>
      </c>
      <c r="D14" s="5">
        <v>2236200</v>
      </c>
      <c r="E14" s="5">
        <v>2236200</v>
      </c>
      <c r="F14" s="5">
        <v>372700</v>
      </c>
      <c r="G14" s="5">
        <v>372700</v>
      </c>
      <c r="H14" s="5">
        <f t="shared" si="0"/>
        <v>100</v>
      </c>
    </row>
    <row r="15" spans="1:13" x14ac:dyDescent="0.2">
      <c r="A15" s="5"/>
      <c r="B15" s="5">
        <v>41030000</v>
      </c>
      <c r="C15" s="6" t="s">
        <v>16</v>
      </c>
      <c r="D15" s="5">
        <v>1449400</v>
      </c>
      <c r="E15" s="5">
        <v>1449400</v>
      </c>
      <c r="F15" s="5">
        <v>241600</v>
      </c>
      <c r="G15" s="5">
        <v>241600</v>
      </c>
      <c r="H15" s="5">
        <f t="shared" si="0"/>
        <v>100</v>
      </c>
    </row>
    <row r="16" spans="1:13" x14ac:dyDescent="0.2">
      <c r="A16" s="5"/>
      <c r="B16" s="5">
        <v>41030600</v>
      </c>
      <c r="C16" s="6" t="s">
        <v>17</v>
      </c>
      <c r="D16" s="5">
        <v>1449400</v>
      </c>
      <c r="E16" s="5">
        <v>1449400</v>
      </c>
      <c r="F16" s="5">
        <v>241600</v>
      </c>
      <c r="G16" s="5">
        <v>241600</v>
      </c>
      <c r="H16" s="5">
        <f t="shared" si="0"/>
        <v>100</v>
      </c>
    </row>
    <row r="17" spans="1:8" x14ac:dyDescent="0.2">
      <c r="A17" s="5"/>
      <c r="B17" s="5">
        <v>41050000</v>
      </c>
      <c r="C17" s="6" t="s">
        <v>18</v>
      </c>
      <c r="D17" s="5">
        <v>786800</v>
      </c>
      <c r="E17" s="5">
        <v>786800</v>
      </c>
      <c r="F17" s="5">
        <v>131100</v>
      </c>
      <c r="G17" s="5">
        <v>131100</v>
      </c>
      <c r="H17" s="5">
        <f t="shared" si="0"/>
        <v>100</v>
      </c>
    </row>
    <row r="18" spans="1:8" x14ac:dyDescent="0.2">
      <c r="A18" s="5"/>
      <c r="B18" s="5">
        <v>41053900</v>
      </c>
      <c r="C18" s="6" t="s">
        <v>19</v>
      </c>
      <c r="D18" s="5">
        <v>786800</v>
      </c>
      <c r="E18" s="5">
        <v>786800</v>
      </c>
      <c r="F18" s="5">
        <v>131100</v>
      </c>
      <c r="G18" s="5">
        <v>131100</v>
      </c>
      <c r="H18" s="5">
        <f t="shared" si="0"/>
        <v>100</v>
      </c>
    </row>
    <row r="19" spans="1:8" x14ac:dyDescent="0.2">
      <c r="A19" s="8" t="s">
        <v>20</v>
      </c>
      <c r="B19" s="9"/>
      <c r="C19" s="9"/>
      <c r="D19" s="7">
        <v>25000</v>
      </c>
      <c r="E19" s="7">
        <v>25000</v>
      </c>
      <c r="F19" s="7">
        <v>3000</v>
      </c>
      <c r="G19" s="7">
        <v>0</v>
      </c>
      <c r="H19" s="7">
        <f t="shared" si="0"/>
        <v>0</v>
      </c>
    </row>
    <row r="20" spans="1:8" x14ac:dyDescent="0.2">
      <c r="A20" s="8" t="s">
        <v>21</v>
      </c>
      <c r="B20" s="9"/>
      <c r="C20" s="9"/>
      <c r="D20" s="7">
        <v>2261200</v>
      </c>
      <c r="E20" s="7">
        <v>2261200</v>
      </c>
      <c r="F20" s="7">
        <v>375700</v>
      </c>
      <c r="G20" s="7">
        <v>372700</v>
      </c>
      <c r="H20" s="7">
        <f t="shared" si="0"/>
        <v>99.201490550971513</v>
      </c>
    </row>
  </sheetData>
  <mergeCells count="8">
    <mergeCell ref="A19:C19"/>
    <mergeCell ref="A20:C20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BUH2</cp:lastModifiedBy>
  <dcterms:created xsi:type="dcterms:W3CDTF">2026-03-31T07:02:14Z</dcterms:created>
  <dcterms:modified xsi:type="dcterms:W3CDTF">2026-03-31T07:14:51Z</dcterms:modified>
</cp:coreProperties>
</file>